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025" activeTab="0"/>
  </bookViews>
  <sheets>
    <sheet name="1999-uf" sheetId="1" r:id="rId1"/>
  </sheets>
  <definedNames>
    <definedName name="_xlnm.Print_Area" localSheetId="0">'1999-uf'!$A$1:$U$39</definedName>
  </definedNames>
  <calcPr fullCalcOnLoad="1"/>
</workbook>
</file>

<file path=xl/sharedStrings.xml><?xml version="1.0" encoding="utf-8"?>
<sst xmlns="http://schemas.openxmlformats.org/spreadsheetml/2006/main" count="125" uniqueCount="54">
  <si>
    <t>Fonte: Sistema de Registro Nacional de VeícuLos Automotores - RENAVAN / DENATRAN</t>
  </si>
  <si>
    <t>TOTAL</t>
  </si>
  <si>
    <t>Unidades da Federação</t>
  </si>
  <si>
    <t>Brasil</t>
  </si>
  <si>
    <t>Tabela 1 - Frota de veículos, por tipo e com placa, segundo as Unidades da Federação - 1999</t>
  </si>
  <si>
    <t/>
  </si>
  <si>
    <t>C/PLACA</t>
  </si>
  <si>
    <t>S/PLACA</t>
  </si>
  <si>
    <t>Automóvel</t>
  </si>
  <si>
    <t>Bonde</t>
  </si>
  <si>
    <t>Caminhão</t>
  </si>
  <si>
    <t>Camioneta</t>
  </si>
  <si>
    <t>Chassi</t>
  </si>
  <si>
    <t>Onibus</t>
  </si>
  <si>
    <t>Reboque</t>
  </si>
  <si>
    <t>Triciclo</t>
  </si>
  <si>
    <t>Caminhão Trator</t>
  </si>
  <si>
    <t>Caminhonete</t>
  </si>
  <si>
    <t>Ciclomotor</t>
  </si>
  <si>
    <t>Micro-ônibus</t>
  </si>
  <si>
    <t>Motocicleta</t>
  </si>
  <si>
    <t>Motoneta</t>
  </si>
  <si>
    <t>Quadriciclo</t>
  </si>
  <si>
    <t>Semi-reboque</t>
  </si>
  <si>
    <t>Outros</t>
  </si>
  <si>
    <t>Trator esteira</t>
  </si>
  <si>
    <t>Trator Rodas</t>
  </si>
  <si>
    <t>ACRE</t>
  </si>
  <si>
    <t>ALAGOAS</t>
  </si>
  <si>
    <t>AMAZONAS</t>
  </si>
  <si>
    <t>AMAPÁ</t>
  </si>
  <si>
    <t>BAHIA</t>
  </si>
  <si>
    <t>CEARÁ</t>
  </si>
  <si>
    <t>DISTRITO FEDERAL</t>
  </si>
  <si>
    <t>ESPIRITO SANTO</t>
  </si>
  <si>
    <t>GOIAS</t>
  </si>
  <si>
    <t>MARANHAO</t>
  </si>
  <si>
    <t>MINAS GERAIS</t>
  </si>
  <si>
    <t>MATO GROSSO DO SUL</t>
  </si>
  <si>
    <t>MATO GROSSO</t>
  </si>
  <si>
    <t>PARÁ</t>
  </si>
  <si>
    <t>PARAÍBA</t>
  </si>
  <si>
    <t>PERNAMBUCO</t>
  </si>
  <si>
    <t>PIAUÍ</t>
  </si>
  <si>
    <t>PARANÁ</t>
  </si>
  <si>
    <t>RIO DE JANEIRO</t>
  </si>
  <si>
    <t>RIO GRANDE DO NORTE</t>
  </si>
  <si>
    <t>RONDÔNIA</t>
  </si>
  <si>
    <t>RORAIMA</t>
  </si>
  <si>
    <t>RIO GRANDE DO SUL</t>
  </si>
  <si>
    <t>SANTA CATARINA</t>
  </si>
  <si>
    <t>SERGIPE</t>
  </si>
  <si>
    <t>SÃO PAULO</t>
  </si>
  <si>
    <t>TOCANTINS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</si>
</sst>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8"/>
      <color indexed="8"/>
      <name val="Arial"/>
      <family val="2"/>
    </font>
    <font>
      <sz val="10"/>
      <color indexed="8"/>
      <name val="MS Sans Serif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2" xfId="21" applyNumberFormat="1" applyFont="1" applyFill="1" applyBorder="1" applyAlignment="1">
      <alignment horizontal="right" wrapText="1"/>
      <protection/>
    </xf>
    <xf numFmtId="3" fontId="5" fillId="0" borderId="3" xfId="21" applyNumberFormat="1" applyFont="1" applyFill="1" applyBorder="1" applyAlignment="1">
      <alignment horizontal="right" wrapText="1"/>
      <protection/>
    </xf>
    <xf numFmtId="3" fontId="5" fillId="0" borderId="4" xfId="21" applyNumberFormat="1" applyFont="1" applyFill="1" applyBorder="1" applyAlignment="1">
      <alignment horizontal="right" wrapText="1"/>
      <protection/>
    </xf>
    <xf numFmtId="3" fontId="5" fillId="0" borderId="5" xfId="21" applyNumberFormat="1" applyFont="1" applyFill="1" applyBorder="1" applyAlignment="1">
      <alignment horizontal="right" wrapText="1"/>
      <protection/>
    </xf>
    <xf numFmtId="3" fontId="5" fillId="0" borderId="6" xfId="21" applyNumberFormat="1" applyFont="1" applyFill="1" applyBorder="1" applyAlignment="1">
      <alignment horizontal="right" wrapText="1"/>
      <protection/>
    </xf>
    <xf numFmtId="3" fontId="5" fillId="0" borderId="7" xfId="21" applyNumberFormat="1" applyFont="1" applyFill="1" applyBorder="1" applyAlignment="1">
      <alignment horizontal="right" wrapText="1"/>
      <protection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5" fillId="0" borderId="1" xfId="21" applyNumberFormat="1" applyFont="1" applyFill="1" applyBorder="1" applyAlignment="1">
      <alignment horizontal="right" wrapText="1"/>
      <protection/>
    </xf>
    <xf numFmtId="3" fontId="5" fillId="0" borderId="10" xfId="21" applyNumberFormat="1" applyFont="1" applyFill="1" applyBorder="1" applyAlignment="1">
      <alignment horizontal="right" wrapText="1"/>
      <protection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8" fillId="2" borderId="8" xfId="0" applyNumberFormat="1" applyFont="1" applyFill="1" applyBorder="1" applyAlignment="1">
      <alignment horizontal="center" vertical="center" wrapText="1"/>
    </xf>
    <xf numFmtId="3" fontId="8" fillId="2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9" fillId="0" borderId="13" xfId="21" applyNumberFormat="1" applyFont="1" applyFill="1" applyBorder="1" applyAlignment="1">
      <alignment horizontal="left" wrapText="1"/>
      <protection/>
    </xf>
    <xf numFmtId="3" fontId="9" fillId="0" borderId="14" xfId="21" applyNumberFormat="1" applyFont="1" applyFill="1" applyBorder="1" applyAlignment="1">
      <alignment horizontal="left" wrapText="1"/>
      <protection/>
    </xf>
    <xf numFmtId="3" fontId="9" fillId="0" borderId="15" xfId="21" applyNumberFormat="1" applyFont="1" applyFill="1" applyBorder="1" applyAlignment="1">
      <alignment horizontal="left" wrapText="1"/>
      <protection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ROTA_ANTERIOR_A_98_POR_ESTAD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showGridLines="0" tabSelected="1" zoomScale="75" zoomScaleNormal="75" workbookViewId="0" topLeftCell="A1">
      <selection activeCell="D39" sqref="D39"/>
    </sheetView>
  </sheetViews>
  <sheetFormatPr defaultColWidth="11.421875" defaultRowHeight="12.75"/>
  <cols>
    <col min="1" max="1" width="23.28125" style="2" customWidth="1"/>
    <col min="2" max="2" width="15.00390625" style="2" bestFit="1" customWidth="1"/>
    <col min="3" max="3" width="12.28125" style="2" customWidth="1"/>
    <col min="4" max="4" width="11.00390625" style="2" customWidth="1"/>
    <col min="5" max="5" width="12.140625" style="2" customWidth="1"/>
    <col min="6" max="6" width="11.421875" style="2" customWidth="1"/>
    <col min="7" max="7" width="10.57421875" style="2" customWidth="1"/>
    <col min="8" max="8" width="10.28125" style="2" customWidth="1"/>
    <col min="9" max="9" width="11.28125" style="2" customWidth="1"/>
    <col min="10" max="10" width="10.140625" style="2" customWidth="1"/>
    <col min="11" max="11" width="11.57421875" style="2" customWidth="1"/>
    <col min="12" max="12" width="14.140625" style="2" customWidth="1"/>
    <col min="13" max="13" width="11.421875" style="2" customWidth="1"/>
    <col min="14" max="14" width="9.57421875" style="2" customWidth="1"/>
    <col min="15" max="15" width="8.7109375" style="2" customWidth="1"/>
    <col min="16" max="17" width="9.57421875" style="2" customWidth="1"/>
    <col min="18" max="18" width="7.8515625" style="2" customWidth="1"/>
    <col min="19" max="19" width="8.140625" style="2" customWidth="1"/>
    <col min="20" max="20" width="9.28125" style="2" customWidth="1"/>
    <col min="21" max="21" width="9.00390625" style="2" customWidth="1"/>
    <col min="22" max="16384" width="9.140625" style="2" customWidth="1"/>
  </cols>
  <sheetData>
    <row r="1" ht="12.75">
      <c r="A1" s="1" t="s">
        <v>4</v>
      </c>
    </row>
    <row r="2" ht="13.5" thickBot="1"/>
    <row r="3" spans="1:21" s="24" customFormat="1" ht="30" customHeight="1">
      <c r="A3" s="7" t="s">
        <v>2</v>
      </c>
      <c r="B3" s="7" t="s">
        <v>1</v>
      </c>
      <c r="C3" s="22" t="s">
        <v>8</v>
      </c>
      <c r="D3" s="22" t="s">
        <v>9</v>
      </c>
      <c r="E3" s="22" t="s">
        <v>10</v>
      </c>
      <c r="F3" s="22" t="s">
        <v>16</v>
      </c>
      <c r="G3" s="22" t="s">
        <v>17</v>
      </c>
      <c r="H3" s="22" t="s">
        <v>11</v>
      </c>
      <c r="I3" s="22" t="s">
        <v>12</v>
      </c>
      <c r="J3" s="22" t="s">
        <v>18</v>
      </c>
      <c r="K3" s="22" t="s">
        <v>19</v>
      </c>
      <c r="L3" s="22" t="s">
        <v>20</v>
      </c>
      <c r="M3" s="22" t="s">
        <v>21</v>
      </c>
      <c r="N3" s="22" t="s">
        <v>13</v>
      </c>
      <c r="O3" s="22" t="s">
        <v>22</v>
      </c>
      <c r="P3" s="22" t="s">
        <v>14</v>
      </c>
      <c r="Q3" s="22" t="s">
        <v>23</v>
      </c>
      <c r="R3" s="22" t="s">
        <v>24</v>
      </c>
      <c r="S3" s="22" t="s">
        <v>25</v>
      </c>
      <c r="T3" s="22" t="s">
        <v>26</v>
      </c>
      <c r="U3" s="23" t="s">
        <v>15</v>
      </c>
    </row>
    <row r="4" spans="1:21" ht="19.5" customHeight="1">
      <c r="A4" s="3" t="s">
        <v>3</v>
      </c>
      <c r="B4" s="4">
        <f>SUM(B6:B32)</f>
        <v>27172139</v>
      </c>
      <c r="C4" s="4">
        <f aca="true" t="shared" si="0" ref="C4:U4">SUM(C6:C32)</f>
        <v>18809292</v>
      </c>
      <c r="D4" s="4">
        <f t="shared" si="0"/>
        <v>361</v>
      </c>
      <c r="E4" s="4">
        <f t="shared" si="0"/>
        <v>1300362</v>
      </c>
      <c r="F4" s="4">
        <f t="shared" si="0"/>
        <v>165782</v>
      </c>
      <c r="G4" s="4">
        <f t="shared" si="0"/>
        <v>76308</v>
      </c>
      <c r="H4" s="4">
        <f t="shared" si="0"/>
        <v>2547320</v>
      </c>
      <c r="I4" s="4">
        <f t="shared" si="0"/>
        <v>9915</v>
      </c>
      <c r="J4" s="4">
        <f t="shared" si="0"/>
        <v>65128</v>
      </c>
      <c r="K4" s="4">
        <f t="shared" si="0"/>
        <v>103188</v>
      </c>
      <c r="L4" s="4">
        <f t="shared" si="0"/>
        <v>3020173</v>
      </c>
      <c r="M4" s="4">
        <f t="shared" si="0"/>
        <v>289256</v>
      </c>
      <c r="N4" s="4">
        <f t="shared" si="0"/>
        <v>243650</v>
      </c>
      <c r="O4" s="4">
        <f t="shared" si="0"/>
        <v>130</v>
      </c>
      <c r="P4" s="4">
        <f t="shared" si="0"/>
        <v>268362</v>
      </c>
      <c r="Q4" s="4">
        <f t="shared" si="0"/>
        <v>261100</v>
      </c>
      <c r="R4" s="4">
        <f t="shared" si="0"/>
        <v>3823</v>
      </c>
      <c r="S4" s="4">
        <f t="shared" si="0"/>
        <v>26</v>
      </c>
      <c r="T4" s="4">
        <f t="shared" si="0"/>
        <v>7781</v>
      </c>
      <c r="U4" s="4">
        <f t="shared" si="0"/>
        <v>182</v>
      </c>
    </row>
    <row r="5" spans="1:21" ht="19.5" customHeight="1" thickBo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ht="12.75">
      <c r="A6" s="25" t="s">
        <v>27</v>
      </c>
      <c r="B6" s="10">
        <v>35004</v>
      </c>
      <c r="C6" s="10">
        <v>16347</v>
      </c>
      <c r="D6" s="10" t="s">
        <v>5</v>
      </c>
      <c r="E6" s="10">
        <v>1854</v>
      </c>
      <c r="F6" s="10">
        <v>139</v>
      </c>
      <c r="G6" s="10">
        <v>221</v>
      </c>
      <c r="H6" s="10">
        <v>5706</v>
      </c>
      <c r="I6" s="10">
        <v>5</v>
      </c>
      <c r="J6" s="10">
        <v>2</v>
      </c>
      <c r="K6" s="10">
        <v>60</v>
      </c>
      <c r="L6" s="10">
        <v>8165</v>
      </c>
      <c r="M6" s="10">
        <v>1901</v>
      </c>
      <c r="N6" s="10">
        <v>231</v>
      </c>
      <c r="O6" s="10" t="s">
        <v>5</v>
      </c>
      <c r="P6" s="10">
        <v>200</v>
      </c>
      <c r="Q6" s="10">
        <v>172</v>
      </c>
      <c r="R6" s="10">
        <v>1</v>
      </c>
      <c r="S6" s="10" t="s">
        <v>5</v>
      </c>
      <c r="T6" s="10" t="s">
        <v>5</v>
      </c>
      <c r="U6" s="11" t="s">
        <v>5</v>
      </c>
    </row>
    <row r="7" spans="1:21" ht="14.25" customHeight="1">
      <c r="A7" s="26" t="s">
        <v>28</v>
      </c>
      <c r="B7" s="12">
        <v>156602</v>
      </c>
      <c r="C7" s="12">
        <v>98637</v>
      </c>
      <c r="D7" s="12" t="s">
        <v>5</v>
      </c>
      <c r="E7" s="12">
        <v>9514</v>
      </c>
      <c r="F7" s="12">
        <v>718</v>
      </c>
      <c r="G7" s="12">
        <v>729</v>
      </c>
      <c r="H7" s="12">
        <v>18799</v>
      </c>
      <c r="I7" s="12">
        <v>64</v>
      </c>
      <c r="J7" s="12">
        <v>1</v>
      </c>
      <c r="K7" s="12">
        <v>932</v>
      </c>
      <c r="L7" s="12">
        <v>20117</v>
      </c>
      <c r="M7" s="12">
        <v>1397</v>
      </c>
      <c r="N7" s="12">
        <v>1987</v>
      </c>
      <c r="O7" s="12">
        <v>1</v>
      </c>
      <c r="P7" s="12">
        <v>2298</v>
      </c>
      <c r="Q7" s="12">
        <v>1382</v>
      </c>
      <c r="R7" s="12">
        <v>24</v>
      </c>
      <c r="S7" s="12" t="s">
        <v>5</v>
      </c>
      <c r="T7" s="12">
        <v>2</v>
      </c>
      <c r="U7" s="13" t="s">
        <v>5</v>
      </c>
    </row>
    <row r="8" spans="1:21" ht="12.75">
      <c r="A8" s="26" t="s">
        <v>29</v>
      </c>
      <c r="B8" s="12">
        <v>167716</v>
      </c>
      <c r="C8" s="12">
        <v>101804</v>
      </c>
      <c r="D8" s="12" t="s">
        <v>5</v>
      </c>
      <c r="E8" s="12">
        <v>7627</v>
      </c>
      <c r="F8" s="12">
        <v>730</v>
      </c>
      <c r="G8" s="12">
        <v>710</v>
      </c>
      <c r="H8" s="12">
        <v>27277</v>
      </c>
      <c r="I8" s="12">
        <v>28</v>
      </c>
      <c r="J8" s="12">
        <v>31</v>
      </c>
      <c r="K8" s="12">
        <v>525</v>
      </c>
      <c r="L8" s="12">
        <v>17672</v>
      </c>
      <c r="M8" s="12">
        <v>3261</v>
      </c>
      <c r="N8" s="12">
        <v>2610</v>
      </c>
      <c r="O8" s="12" t="s">
        <v>5</v>
      </c>
      <c r="P8" s="12">
        <v>514</v>
      </c>
      <c r="Q8" s="12">
        <v>4780</v>
      </c>
      <c r="R8" s="12">
        <v>110</v>
      </c>
      <c r="S8" s="12" t="s">
        <v>5</v>
      </c>
      <c r="T8" s="12">
        <v>37</v>
      </c>
      <c r="U8" s="13" t="s">
        <v>5</v>
      </c>
    </row>
    <row r="9" spans="1:21" ht="12.75">
      <c r="A9" s="26" t="s">
        <v>30</v>
      </c>
      <c r="B9" s="12">
        <v>21763</v>
      </c>
      <c r="C9" s="12">
        <v>12792</v>
      </c>
      <c r="D9" s="12" t="s">
        <v>5</v>
      </c>
      <c r="E9" s="12">
        <v>1043</v>
      </c>
      <c r="F9" s="12">
        <v>33</v>
      </c>
      <c r="G9" s="12">
        <v>256</v>
      </c>
      <c r="H9" s="12">
        <v>3520</v>
      </c>
      <c r="I9" s="12">
        <v>5</v>
      </c>
      <c r="J9" s="12">
        <v>11</v>
      </c>
      <c r="K9" s="12">
        <v>62</v>
      </c>
      <c r="L9" s="12">
        <v>3049</v>
      </c>
      <c r="M9" s="12">
        <v>608</v>
      </c>
      <c r="N9" s="12">
        <v>218</v>
      </c>
      <c r="O9" s="12" t="s">
        <v>5</v>
      </c>
      <c r="P9" s="12">
        <v>86</v>
      </c>
      <c r="Q9" s="12">
        <v>80</v>
      </c>
      <c r="R9" s="12" t="s">
        <v>5</v>
      </c>
      <c r="S9" s="12" t="s">
        <v>5</v>
      </c>
      <c r="T9" s="12" t="s">
        <v>5</v>
      </c>
      <c r="U9" s="13" t="s">
        <v>5</v>
      </c>
    </row>
    <row r="10" spans="1:21" ht="12.75">
      <c r="A10" s="26" t="s">
        <v>31</v>
      </c>
      <c r="B10" s="12">
        <v>702738</v>
      </c>
      <c r="C10" s="12">
        <v>459068</v>
      </c>
      <c r="D10" s="12">
        <v>14</v>
      </c>
      <c r="E10" s="12">
        <v>39540</v>
      </c>
      <c r="F10" s="12">
        <v>3779</v>
      </c>
      <c r="G10" s="12">
        <v>2549</v>
      </c>
      <c r="H10" s="12">
        <v>93817</v>
      </c>
      <c r="I10" s="12">
        <v>606</v>
      </c>
      <c r="J10" s="12">
        <v>59</v>
      </c>
      <c r="K10" s="12">
        <v>4590</v>
      </c>
      <c r="L10" s="12">
        <v>73584</v>
      </c>
      <c r="M10" s="12">
        <v>4940</v>
      </c>
      <c r="N10" s="12">
        <v>10459</v>
      </c>
      <c r="O10" s="12" t="s">
        <v>5</v>
      </c>
      <c r="P10" s="12">
        <v>4819</v>
      </c>
      <c r="Q10" s="12">
        <v>4725</v>
      </c>
      <c r="R10" s="12">
        <v>131</v>
      </c>
      <c r="S10" s="12" t="s">
        <v>5</v>
      </c>
      <c r="T10" s="12">
        <v>31</v>
      </c>
      <c r="U10" s="13">
        <v>27</v>
      </c>
    </row>
    <row r="11" spans="1:21" ht="12.75">
      <c r="A11" s="26" t="s">
        <v>32</v>
      </c>
      <c r="B11" s="12">
        <v>573683</v>
      </c>
      <c r="C11" s="12">
        <v>323428</v>
      </c>
      <c r="D11" s="12" t="s">
        <v>5</v>
      </c>
      <c r="E11" s="12">
        <v>28217</v>
      </c>
      <c r="F11" s="12">
        <v>1847</v>
      </c>
      <c r="G11" s="12">
        <v>1965</v>
      </c>
      <c r="H11" s="12">
        <v>60091</v>
      </c>
      <c r="I11" s="12">
        <v>346</v>
      </c>
      <c r="J11" s="12">
        <v>22</v>
      </c>
      <c r="K11" s="12">
        <v>1928</v>
      </c>
      <c r="L11" s="12">
        <v>138260</v>
      </c>
      <c r="M11" s="12">
        <v>5010</v>
      </c>
      <c r="N11" s="12">
        <v>5185</v>
      </c>
      <c r="O11" s="12" t="s">
        <v>5</v>
      </c>
      <c r="P11" s="12">
        <v>4906</v>
      </c>
      <c r="Q11" s="12">
        <v>2368</v>
      </c>
      <c r="R11" s="12">
        <v>94</v>
      </c>
      <c r="S11" s="12" t="s">
        <v>5</v>
      </c>
      <c r="T11" s="12">
        <v>16</v>
      </c>
      <c r="U11" s="13" t="s">
        <v>5</v>
      </c>
    </row>
    <row r="12" spans="1:21" ht="12.75">
      <c r="A12" s="26" t="s">
        <v>33</v>
      </c>
      <c r="B12" s="12">
        <v>543687</v>
      </c>
      <c r="C12" s="12">
        <v>446502</v>
      </c>
      <c r="D12" s="12">
        <v>11</v>
      </c>
      <c r="E12" s="12">
        <v>11791</v>
      </c>
      <c r="F12" s="12">
        <v>927</v>
      </c>
      <c r="G12" s="12">
        <v>1317</v>
      </c>
      <c r="H12" s="12">
        <v>47718</v>
      </c>
      <c r="I12" s="12">
        <v>242</v>
      </c>
      <c r="J12" s="12">
        <v>236</v>
      </c>
      <c r="K12" s="12">
        <v>2343</v>
      </c>
      <c r="L12" s="12">
        <v>17563</v>
      </c>
      <c r="M12" s="12">
        <v>1616</v>
      </c>
      <c r="N12" s="12">
        <v>5390</v>
      </c>
      <c r="O12" s="12">
        <v>1</v>
      </c>
      <c r="P12" s="12">
        <v>6685</v>
      </c>
      <c r="Q12" s="12">
        <v>1032</v>
      </c>
      <c r="R12" s="12">
        <v>150</v>
      </c>
      <c r="S12" s="12">
        <v>2</v>
      </c>
      <c r="T12" s="12">
        <v>155</v>
      </c>
      <c r="U12" s="13">
        <v>6</v>
      </c>
    </row>
    <row r="13" spans="1:21" ht="12.75">
      <c r="A13" s="26" t="s">
        <v>34</v>
      </c>
      <c r="B13" s="12">
        <v>439336</v>
      </c>
      <c r="C13" s="12">
        <v>270916</v>
      </c>
      <c r="D13" s="12">
        <v>2</v>
      </c>
      <c r="E13" s="12">
        <v>29111</v>
      </c>
      <c r="F13" s="12">
        <v>4078</v>
      </c>
      <c r="G13" s="12">
        <v>1547</v>
      </c>
      <c r="H13" s="12">
        <v>48368</v>
      </c>
      <c r="I13" s="12">
        <v>146</v>
      </c>
      <c r="J13" s="12">
        <v>120</v>
      </c>
      <c r="K13" s="12">
        <v>1260</v>
      </c>
      <c r="L13" s="12">
        <v>62352</v>
      </c>
      <c r="M13" s="12">
        <v>4389</v>
      </c>
      <c r="N13" s="12">
        <v>6873</v>
      </c>
      <c r="O13" s="12">
        <v>1</v>
      </c>
      <c r="P13" s="12">
        <v>4977</v>
      </c>
      <c r="Q13" s="12">
        <v>4984</v>
      </c>
      <c r="R13" s="12">
        <v>79</v>
      </c>
      <c r="S13" s="12" t="s">
        <v>5</v>
      </c>
      <c r="T13" s="12">
        <v>92</v>
      </c>
      <c r="U13" s="13">
        <v>41</v>
      </c>
    </row>
    <row r="14" spans="1:21" ht="12.75">
      <c r="A14" s="26" t="s">
        <v>35</v>
      </c>
      <c r="B14" s="12">
        <v>848447</v>
      </c>
      <c r="C14" s="12">
        <v>490080</v>
      </c>
      <c r="D14" s="12" t="s">
        <v>5</v>
      </c>
      <c r="E14" s="12">
        <v>48192</v>
      </c>
      <c r="F14" s="12">
        <v>5494</v>
      </c>
      <c r="G14" s="12">
        <v>3042</v>
      </c>
      <c r="H14" s="12">
        <v>110901</v>
      </c>
      <c r="I14" s="12">
        <v>284</v>
      </c>
      <c r="J14" s="12">
        <v>88</v>
      </c>
      <c r="K14" s="12">
        <v>1449</v>
      </c>
      <c r="L14" s="12">
        <v>142238</v>
      </c>
      <c r="M14" s="12">
        <v>16990</v>
      </c>
      <c r="N14" s="12">
        <v>7399</v>
      </c>
      <c r="O14" s="12" t="s">
        <v>5</v>
      </c>
      <c r="P14" s="12">
        <v>11089</v>
      </c>
      <c r="Q14" s="12">
        <v>10996</v>
      </c>
      <c r="R14" s="12">
        <v>186</v>
      </c>
      <c r="S14" s="12">
        <v>1</v>
      </c>
      <c r="T14" s="12">
        <v>14</v>
      </c>
      <c r="U14" s="13">
        <v>4</v>
      </c>
    </row>
    <row r="15" spans="1:21" ht="14.25" customHeight="1">
      <c r="A15" s="26" t="s">
        <v>36</v>
      </c>
      <c r="B15" s="12">
        <v>178848</v>
      </c>
      <c r="C15" s="12">
        <v>89206</v>
      </c>
      <c r="D15" s="12" t="s">
        <v>5</v>
      </c>
      <c r="E15" s="12">
        <v>10844</v>
      </c>
      <c r="F15" s="12">
        <v>617</v>
      </c>
      <c r="G15" s="12">
        <v>1057</v>
      </c>
      <c r="H15" s="12">
        <v>23300</v>
      </c>
      <c r="I15" s="12">
        <v>80</v>
      </c>
      <c r="J15" s="12">
        <v>165</v>
      </c>
      <c r="K15" s="12">
        <v>1098</v>
      </c>
      <c r="L15" s="12">
        <v>41484</v>
      </c>
      <c r="M15" s="12">
        <v>6770</v>
      </c>
      <c r="N15" s="12">
        <v>2653</v>
      </c>
      <c r="O15" s="12" t="s">
        <v>5</v>
      </c>
      <c r="P15" s="12">
        <v>708</v>
      </c>
      <c r="Q15" s="12">
        <v>819</v>
      </c>
      <c r="R15" s="12">
        <v>34</v>
      </c>
      <c r="S15" s="12" t="s">
        <v>5</v>
      </c>
      <c r="T15" s="12">
        <v>13</v>
      </c>
      <c r="U15" s="13" t="s">
        <v>5</v>
      </c>
    </row>
    <row r="16" spans="1:21" ht="12.75">
      <c r="A16" s="26" t="s">
        <v>37</v>
      </c>
      <c r="B16" s="12">
        <v>2989039</v>
      </c>
      <c r="C16" s="12">
        <v>1965704</v>
      </c>
      <c r="D16" s="12">
        <v>151</v>
      </c>
      <c r="E16" s="12">
        <v>161489</v>
      </c>
      <c r="F16" s="12">
        <v>17690</v>
      </c>
      <c r="G16" s="12">
        <v>9119</v>
      </c>
      <c r="H16" s="12">
        <v>298784</v>
      </c>
      <c r="I16" s="12">
        <v>993</v>
      </c>
      <c r="J16" s="12">
        <v>8998</v>
      </c>
      <c r="K16" s="12">
        <v>6693</v>
      </c>
      <c r="L16" s="12">
        <v>410222</v>
      </c>
      <c r="M16" s="12">
        <v>21488</v>
      </c>
      <c r="N16" s="12">
        <v>30516</v>
      </c>
      <c r="O16" s="12">
        <v>7</v>
      </c>
      <c r="P16" s="12">
        <v>33124</v>
      </c>
      <c r="Q16" s="12">
        <v>22632</v>
      </c>
      <c r="R16" s="12">
        <v>846</v>
      </c>
      <c r="S16" s="12">
        <v>3</v>
      </c>
      <c r="T16" s="12">
        <v>570</v>
      </c>
      <c r="U16" s="13">
        <v>10</v>
      </c>
    </row>
    <row r="17" spans="1:21" ht="12.75">
      <c r="A17" s="26" t="s">
        <v>38</v>
      </c>
      <c r="B17" s="12">
        <v>358093</v>
      </c>
      <c r="C17" s="12">
        <v>204788</v>
      </c>
      <c r="D17" s="12">
        <v>10</v>
      </c>
      <c r="E17" s="12">
        <v>23349</v>
      </c>
      <c r="F17" s="12">
        <v>3429</v>
      </c>
      <c r="G17" s="12">
        <v>1544</v>
      </c>
      <c r="H17" s="12">
        <v>51033</v>
      </c>
      <c r="I17" s="12">
        <v>147</v>
      </c>
      <c r="J17" s="12">
        <v>642</v>
      </c>
      <c r="K17" s="12">
        <v>791</v>
      </c>
      <c r="L17" s="12">
        <v>55338</v>
      </c>
      <c r="M17" s="12">
        <v>5129</v>
      </c>
      <c r="N17" s="12">
        <v>2447</v>
      </c>
      <c r="O17" s="12" t="s">
        <v>5</v>
      </c>
      <c r="P17" s="12">
        <v>4730</v>
      </c>
      <c r="Q17" s="12">
        <v>4565</v>
      </c>
      <c r="R17" s="12">
        <v>95</v>
      </c>
      <c r="S17" s="12" t="s">
        <v>5</v>
      </c>
      <c r="T17" s="12">
        <v>54</v>
      </c>
      <c r="U17" s="13">
        <v>2</v>
      </c>
    </row>
    <row r="18" spans="1:21" ht="12.75">
      <c r="A18" s="26" t="s">
        <v>39</v>
      </c>
      <c r="B18" s="12">
        <v>329347</v>
      </c>
      <c r="C18" s="12">
        <v>154384</v>
      </c>
      <c r="D18" s="12" t="s">
        <v>5</v>
      </c>
      <c r="E18" s="12">
        <v>23785</v>
      </c>
      <c r="F18" s="12">
        <v>5686</v>
      </c>
      <c r="G18" s="12">
        <v>2112</v>
      </c>
      <c r="H18" s="12">
        <v>51286</v>
      </c>
      <c r="I18" s="12">
        <v>242</v>
      </c>
      <c r="J18" s="12">
        <v>174</v>
      </c>
      <c r="K18" s="12">
        <v>1477</v>
      </c>
      <c r="L18" s="12">
        <v>63784</v>
      </c>
      <c r="M18" s="12">
        <v>12622</v>
      </c>
      <c r="N18" s="12">
        <v>2541</v>
      </c>
      <c r="O18" s="12">
        <v>1</v>
      </c>
      <c r="P18" s="12">
        <v>3738</v>
      </c>
      <c r="Q18" s="12">
        <v>7473</v>
      </c>
      <c r="R18" s="12">
        <v>37</v>
      </c>
      <c r="S18" s="12" t="s">
        <v>5</v>
      </c>
      <c r="T18" s="12">
        <v>5</v>
      </c>
      <c r="U18" s="13" t="s">
        <v>5</v>
      </c>
    </row>
    <row r="19" spans="1:21" ht="12.75">
      <c r="A19" s="26" t="s">
        <v>40</v>
      </c>
      <c r="B19" s="12">
        <v>253176</v>
      </c>
      <c r="C19" s="12">
        <v>146721</v>
      </c>
      <c r="D19" s="12" t="s">
        <v>5</v>
      </c>
      <c r="E19" s="12">
        <v>17053</v>
      </c>
      <c r="F19" s="12">
        <v>1244</v>
      </c>
      <c r="G19" s="12">
        <v>1165</v>
      </c>
      <c r="H19" s="12">
        <v>32154</v>
      </c>
      <c r="I19" s="12">
        <v>288</v>
      </c>
      <c r="J19" s="12">
        <v>52</v>
      </c>
      <c r="K19" s="12">
        <v>1061</v>
      </c>
      <c r="L19" s="12">
        <v>37683</v>
      </c>
      <c r="M19" s="12">
        <v>6735</v>
      </c>
      <c r="N19" s="12">
        <v>4171</v>
      </c>
      <c r="O19" s="12">
        <v>1</v>
      </c>
      <c r="P19" s="12">
        <v>1756</v>
      </c>
      <c r="Q19" s="12">
        <v>3013</v>
      </c>
      <c r="R19" s="12">
        <v>68</v>
      </c>
      <c r="S19" s="12" t="s">
        <v>5</v>
      </c>
      <c r="T19" s="12">
        <v>11</v>
      </c>
      <c r="U19" s="13" t="s">
        <v>5</v>
      </c>
    </row>
    <row r="20" spans="1:21" ht="12.75">
      <c r="A20" s="26" t="s">
        <v>41</v>
      </c>
      <c r="B20" s="12">
        <v>224136</v>
      </c>
      <c r="C20" s="12">
        <v>138398</v>
      </c>
      <c r="D20" s="12" t="s">
        <v>5</v>
      </c>
      <c r="E20" s="12">
        <v>13271</v>
      </c>
      <c r="F20" s="12">
        <v>912</v>
      </c>
      <c r="G20" s="12">
        <v>847</v>
      </c>
      <c r="H20" s="12">
        <v>25615</v>
      </c>
      <c r="I20" s="12">
        <v>93</v>
      </c>
      <c r="J20" s="12">
        <v>16</v>
      </c>
      <c r="K20" s="12">
        <v>683</v>
      </c>
      <c r="L20" s="12">
        <v>38551</v>
      </c>
      <c r="M20" s="12">
        <v>1526</v>
      </c>
      <c r="N20" s="12">
        <v>2255</v>
      </c>
      <c r="O20" s="12" t="s">
        <v>5</v>
      </c>
      <c r="P20" s="12">
        <v>758</v>
      </c>
      <c r="Q20" s="12">
        <v>1154</v>
      </c>
      <c r="R20" s="12">
        <v>40</v>
      </c>
      <c r="S20" s="12" t="s">
        <v>5</v>
      </c>
      <c r="T20" s="12">
        <v>17</v>
      </c>
      <c r="U20" s="13" t="s">
        <v>5</v>
      </c>
    </row>
    <row r="21" spans="1:21" ht="12.75">
      <c r="A21" s="26" t="s">
        <v>42</v>
      </c>
      <c r="B21" s="12">
        <v>651328</v>
      </c>
      <c r="C21" s="12">
        <v>431873</v>
      </c>
      <c r="D21" s="12" t="s">
        <v>5</v>
      </c>
      <c r="E21" s="12">
        <v>37555</v>
      </c>
      <c r="F21" s="12">
        <v>2708</v>
      </c>
      <c r="G21" s="12">
        <v>1954</v>
      </c>
      <c r="H21" s="12">
        <v>62928</v>
      </c>
      <c r="I21" s="12">
        <v>389</v>
      </c>
      <c r="J21" s="12">
        <v>36</v>
      </c>
      <c r="K21" s="12">
        <v>2184</v>
      </c>
      <c r="L21" s="12">
        <v>92103</v>
      </c>
      <c r="M21" s="12">
        <v>4221</v>
      </c>
      <c r="N21" s="12">
        <v>7261</v>
      </c>
      <c r="O21" s="12">
        <v>1</v>
      </c>
      <c r="P21" s="12">
        <v>4462</v>
      </c>
      <c r="Q21" s="12">
        <v>3494</v>
      </c>
      <c r="R21" s="12">
        <v>135</v>
      </c>
      <c r="S21" s="12" t="s">
        <v>5</v>
      </c>
      <c r="T21" s="12">
        <v>24</v>
      </c>
      <c r="U21" s="13" t="s">
        <v>5</v>
      </c>
    </row>
    <row r="22" spans="1:21" ht="12.75">
      <c r="A22" s="26" t="s">
        <v>43</v>
      </c>
      <c r="B22" s="12">
        <v>139737</v>
      </c>
      <c r="C22" s="12">
        <v>73804</v>
      </c>
      <c r="D22" s="12" t="s">
        <v>5</v>
      </c>
      <c r="E22" s="12">
        <v>8530</v>
      </c>
      <c r="F22" s="12">
        <v>652</v>
      </c>
      <c r="G22" s="12">
        <v>440</v>
      </c>
      <c r="H22" s="12">
        <v>18918</v>
      </c>
      <c r="I22" s="12">
        <v>99</v>
      </c>
      <c r="J22" s="12">
        <v>14</v>
      </c>
      <c r="K22" s="12">
        <v>712</v>
      </c>
      <c r="L22" s="12">
        <v>31808</v>
      </c>
      <c r="M22" s="12">
        <v>2246</v>
      </c>
      <c r="N22" s="12">
        <v>1448</v>
      </c>
      <c r="O22" s="12" t="s">
        <v>5</v>
      </c>
      <c r="P22" s="12">
        <v>276</v>
      </c>
      <c r="Q22" s="12">
        <v>762</v>
      </c>
      <c r="R22" s="12">
        <v>15</v>
      </c>
      <c r="S22" s="12" t="s">
        <v>5</v>
      </c>
      <c r="T22" s="12">
        <v>13</v>
      </c>
      <c r="U22" s="13" t="s">
        <v>5</v>
      </c>
    </row>
    <row r="23" spans="1:21" ht="12.75">
      <c r="A23" s="26" t="s">
        <v>44</v>
      </c>
      <c r="B23" s="12">
        <v>2213939</v>
      </c>
      <c r="C23" s="12">
        <v>1481694</v>
      </c>
      <c r="D23" s="12" t="s">
        <v>5</v>
      </c>
      <c r="E23" s="12">
        <v>136824</v>
      </c>
      <c r="F23" s="12">
        <v>25949</v>
      </c>
      <c r="G23" s="12">
        <v>4708</v>
      </c>
      <c r="H23" s="12">
        <v>217100</v>
      </c>
      <c r="I23" s="12">
        <v>536</v>
      </c>
      <c r="J23" s="12">
        <v>6010</v>
      </c>
      <c r="K23" s="12">
        <v>4674</v>
      </c>
      <c r="L23" s="12">
        <v>228149</v>
      </c>
      <c r="M23" s="12">
        <v>25676</v>
      </c>
      <c r="N23" s="12">
        <v>18036</v>
      </c>
      <c r="O23" s="12">
        <v>24</v>
      </c>
      <c r="P23" s="12">
        <v>29082</v>
      </c>
      <c r="Q23" s="12">
        <v>34798</v>
      </c>
      <c r="R23" s="12">
        <v>62</v>
      </c>
      <c r="S23" s="12">
        <v>2</v>
      </c>
      <c r="T23" s="12">
        <v>615</v>
      </c>
      <c r="U23" s="13" t="s">
        <v>5</v>
      </c>
    </row>
    <row r="24" spans="1:21" ht="12.75">
      <c r="A24" s="26" t="s">
        <v>45</v>
      </c>
      <c r="B24" s="12">
        <v>2199692</v>
      </c>
      <c r="C24" s="12">
        <v>1779893</v>
      </c>
      <c r="D24" s="12">
        <v>47</v>
      </c>
      <c r="E24" s="12">
        <v>73421</v>
      </c>
      <c r="F24" s="12">
        <v>5850</v>
      </c>
      <c r="G24" s="12">
        <v>4763</v>
      </c>
      <c r="H24" s="12">
        <v>156091</v>
      </c>
      <c r="I24" s="12">
        <v>1215</v>
      </c>
      <c r="J24" s="12">
        <v>68</v>
      </c>
      <c r="K24" s="12">
        <v>12362</v>
      </c>
      <c r="L24" s="12">
        <v>112363</v>
      </c>
      <c r="M24" s="12">
        <v>7880</v>
      </c>
      <c r="N24" s="12">
        <v>23530</v>
      </c>
      <c r="O24" s="12">
        <v>7</v>
      </c>
      <c r="P24" s="12">
        <v>12698</v>
      </c>
      <c r="Q24" s="12">
        <v>8457</v>
      </c>
      <c r="R24" s="12">
        <v>764</v>
      </c>
      <c r="S24" s="12" t="s">
        <v>5</v>
      </c>
      <c r="T24" s="12">
        <v>255</v>
      </c>
      <c r="U24" s="13">
        <v>28</v>
      </c>
    </row>
    <row r="25" spans="1:21" ht="14.25" customHeight="1">
      <c r="A25" s="26" t="s">
        <v>46</v>
      </c>
      <c r="B25" s="12">
        <v>213659</v>
      </c>
      <c r="C25" s="12">
        <v>130051</v>
      </c>
      <c r="D25" s="12" t="s">
        <v>5</v>
      </c>
      <c r="E25" s="12">
        <v>11010</v>
      </c>
      <c r="F25" s="12">
        <v>583</v>
      </c>
      <c r="G25" s="12">
        <v>1054</v>
      </c>
      <c r="H25" s="12">
        <v>21057</v>
      </c>
      <c r="I25" s="12">
        <v>59</v>
      </c>
      <c r="J25" s="12">
        <v>38</v>
      </c>
      <c r="K25" s="12">
        <v>1558</v>
      </c>
      <c r="L25" s="12">
        <v>40790</v>
      </c>
      <c r="M25" s="12">
        <v>3201</v>
      </c>
      <c r="N25" s="12">
        <v>1945</v>
      </c>
      <c r="O25" s="12">
        <v>1</v>
      </c>
      <c r="P25" s="12">
        <v>1417</v>
      </c>
      <c r="Q25" s="12">
        <v>820</v>
      </c>
      <c r="R25" s="12">
        <v>20</v>
      </c>
      <c r="S25" s="12" t="s">
        <v>5</v>
      </c>
      <c r="T25" s="12">
        <v>55</v>
      </c>
      <c r="U25" s="13" t="s">
        <v>5</v>
      </c>
    </row>
    <row r="26" spans="1:21" ht="12.75">
      <c r="A26" s="26" t="s">
        <v>47</v>
      </c>
      <c r="B26" s="12">
        <v>133908</v>
      </c>
      <c r="C26" s="12">
        <v>45751</v>
      </c>
      <c r="D26" s="12" t="s">
        <v>5</v>
      </c>
      <c r="E26" s="12">
        <v>9370</v>
      </c>
      <c r="F26" s="12">
        <v>1154</v>
      </c>
      <c r="G26" s="12">
        <v>501</v>
      </c>
      <c r="H26" s="12">
        <v>16562</v>
      </c>
      <c r="I26" s="12">
        <v>37</v>
      </c>
      <c r="J26" s="12">
        <v>92</v>
      </c>
      <c r="K26" s="12">
        <v>147</v>
      </c>
      <c r="L26" s="12">
        <v>48582</v>
      </c>
      <c r="M26" s="12">
        <v>7881</v>
      </c>
      <c r="N26" s="12">
        <v>1291</v>
      </c>
      <c r="O26" s="12" t="s">
        <v>5</v>
      </c>
      <c r="P26" s="12">
        <v>1061</v>
      </c>
      <c r="Q26" s="12">
        <v>1474</v>
      </c>
      <c r="R26" s="12">
        <v>2</v>
      </c>
      <c r="S26" s="12">
        <v>1</v>
      </c>
      <c r="T26" s="12">
        <v>1</v>
      </c>
      <c r="U26" s="13">
        <v>1</v>
      </c>
    </row>
    <row r="27" spans="1:21" ht="12.75">
      <c r="A27" s="26" t="s">
        <v>48</v>
      </c>
      <c r="B27" s="12">
        <v>28647</v>
      </c>
      <c r="C27" s="12">
        <v>11889</v>
      </c>
      <c r="D27" s="12" t="s">
        <v>5</v>
      </c>
      <c r="E27" s="12">
        <v>1558</v>
      </c>
      <c r="F27" s="12">
        <v>104</v>
      </c>
      <c r="G27" s="12">
        <v>150</v>
      </c>
      <c r="H27" s="12">
        <v>5493</v>
      </c>
      <c r="I27" s="12">
        <v>5</v>
      </c>
      <c r="J27" s="12">
        <v>1</v>
      </c>
      <c r="K27" s="12">
        <v>66</v>
      </c>
      <c r="L27" s="12">
        <v>7578</v>
      </c>
      <c r="M27" s="12">
        <v>1460</v>
      </c>
      <c r="N27" s="12">
        <v>112</v>
      </c>
      <c r="O27" s="12" t="s">
        <v>5</v>
      </c>
      <c r="P27" s="12">
        <v>60</v>
      </c>
      <c r="Q27" s="12">
        <v>166</v>
      </c>
      <c r="R27" s="12">
        <v>4</v>
      </c>
      <c r="S27" s="12" t="s">
        <v>5</v>
      </c>
      <c r="T27" s="12">
        <v>1</v>
      </c>
      <c r="U27" s="13" t="s">
        <v>5</v>
      </c>
    </row>
    <row r="28" spans="1:21" ht="12.75">
      <c r="A28" s="26" t="s">
        <v>49</v>
      </c>
      <c r="B28" s="12">
        <v>2361336</v>
      </c>
      <c r="C28" s="12">
        <v>1637140</v>
      </c>
      <c r="D28" s="12">
        <v>30</v>
      </c>
      <c r="E28" s="12">
        <v>121342</v>
      </c>
      <c r="F28" s="12">
        <v>20948</v>
      </c>
      <c r="G28" s="12">
        <v>4746</v>
      </c>
      <c r="H28" s="12">
        <v>201988</v>
      </c>
      <c r="I28" s="12">
        <v>811</v>
      </c>
      <c r="J28" s="12">
        <v>2870</v>
      </c>
      <c r="K28" s="12">
        <v>6730</v>
      </c>
      <c r="L28" s="12">
        <v>248993</v>
      </c>
      <c r="M28" s="12">
        <v>18567</v>
      </c>
      <c r="N28" s="12">
        <v>19603</v>
      </c>
      <c r="O28" s="12">
        <v>30</v>
      </c>
      <c r="P28" s="12">
        <v>28985</v>
      </c>
      <c r="Q28" s="12">
        <v>46969</v>
      </c>
      <c r="R28" s="12">
        <v>108</v>
      </c>
      <c r="S28" s="12">
        <v>3</v>
      </c>
      <c r="T28" s="12">
        <v>1459</v>
      </c>
      <c r="U28" s="13">
        <v>14</v>
      </c>
    </row>
    <row r="29" spans="1:21" ht="12.75">
      <c r="A29" s="26" t="s">
        <v>50</v>
      </c>
      <c r="B29" s="12">
        <v>1338069</v>
      </c>
      <c r="C29" s="12">
        <v>893699</v>
      </c>
      <c r="D29" s="12" t="s">
        <v>5</v>
      </c>
      <c r="E29" s="12">
        <v>72479</v>
      </c>
      <c r="F29" s="12">
        <v>15948</v>
      </c>
      <c r="G29" s="12">
        <v>2809</v>
      </c>
      <c r="H29" s="12">
        <v>110276</v>
      </c>
      <c r="I29" s="12">
        <v>309</v>
      </c>
      <c r="J29" s="12">
        <v>1052</v>
      </c>
      <c r="K29" s="12">
        <v>3084</v>
      </c>
      <c r="L29" s="12">
        <v>184553</v>
      </c>
      <c r="M29" s="12">
        <v>9089</v>
      </c>
      <c r="N29" s="12">
        <v>8617</v>
      </c>
      <c r="O29" s="12">
        <v>5</v>
      </c>
      <c r="P29" s="12">
        <v>14943</v>
      </c>
      <c r="Q29" s="12">
        <v>19916</v>
      </c>
      <c r="R29" s="12">
        <v>396</v>
      </c>
      <c r="S29" s="12">
        <v>2</v>
      </c>
      <c r="T29" s="12">
        <v>874</v>
      </c>
      <c r="U29" s="13">
        <v>18</v>
      </c>
    </row>
    <row r="30" spans="1:21" ht="14.25" customHeight="1">
      <c r="A30" s="26" t="s">
        <v>51</v>
      </c>
      <c r="B30" s="12">
        <v>150626</v>
      </c>
      <c r="C30" s="12">
        <v>94721</v>
      </c>
      <c r="D30" s="12" t="s">
        <v>5</v>
      </c>
      <c r="E30" s="12">
        <v>8968</v>
      </c>
      <c r="F30" s="12">
        <v>490</v>
      </c>
      <c r="G30" s="12">
        <v>466</v>
      </c>
      <c r="H30" s="12">
        <v>12296</v>
      </c>
      <c r="I30" s="12">
        <v>52</v>
      </c>
      <c r="J30" s="12">
        <v>16</v>
      </c>
      <c r="K30" s="12">
        <v>1076</v>
      </c>
      <c r="L30" s="12">
        <v>26056</v>
      </c>
      <c r="M30" s="12">
        <v>1145</v>
      </c>
      <c r="N30" s="12">
        <v>1710</v>
      </c>
      <c r="O30" s="12" t="s">
        <v>5</v>
      </c>
      <c r="P30" s="12">
        <v>2761</v>
      </c>
      <c r="Q30" s="12">
        <v>784</v>
      </c>
      <c r="R30" s="12">
        <v>38</v>
      </c>
      <c r="S30" s="12" t="s">
        <v>5</v>
      </c>
      <c r="T30" s="12">
        <v>43</v>
      </c>
      <c r="U30" s="13">
        <v>4</v>
      </c>
    </row>
    <row r="31" spans="1:21" ht="12.75">
      <c r="A31" s="26" t="s">
        <v>52</v>
      </c>
      <c r="B31" s="12">
        <v>9850360</v>
      </c>
      <c r="C31" s="12">
        <v>7281729</v>
      </c>
      <c r="D31" s="12">
        <v>96</v>
      </c>
      <c r="E31" s="12">
        <v>387557</v>
      </c>
      <c r="F31" s="12">
        <v>43704</v>
      </c>
      <c r="G31" s="12">
        <v>26185</v>
      </c>
      <c r="H31" s="12">
        <v>814345</v>
      </c>
      <c r="I31" s="12">
        <v>2825</v>
      </c>
      <c r="J31" s="12">
        <v>44232</v>
      </c>
      <c r="K31" s="12">
        <v>45357</v>
      </c>
      <c r="L31" s="12">
        <v>853177</v>
      </c>
      <c r="M31" s="12">
        <v>108094</v>
      </c>
      <c r="N31" s="12">
        <v>74599</v>
      </c>
      <c r="O31" s="12">
        <v>50</v>
      </c>
      <c r="P31" s="12">
        <v>91758</v>
      </c>
      <c r="Q31" s="12">
        <v>72814</v>
      </c>
      <c r="R31" s="12">
        <v>377</v>
      </c>
      <c r="S31" s="12">
        <v>12</v>
      </c>
      <c r="T31" s="12">
        <v>3422</v>
      </c>
      <c r="U31" s="13">
        <v>27</v>
      </c>
    </row>
    <row r="32" spans="1:21" ht="13.5" thickBot="1">
      <c r="A32" s="27" t="s">
        <v>53</v>
      </c>
      <c r="B32" s="14">
        <v>69223</v>
      </c>
      <c r="C32" s="14">
        <v>28273</v>
      </c>
      <c r="D32" s="14" t="s">
        <v>5</v>
      </c>
      <c r="E32" s="14">
        <v>5068</v>
      </c>
      <c r="F32" s="14">
        <v>369</v>
      </c>
      <c r="G32" s="14">
        <v>352</v>
      </c>
      <c r="H32" s="14">
        <v>11897</v>
      </c>
      <c r="I32" s="14">
        <v>9</v>
      </c>
      <c r="J32" s="14">
        <v>82</v>
      </c>
      <c r="K32" s="14">
        <v>286</v>
      </c>
      <c r="L32" s="14">
        <v>15959</v>
      </c>
      <c r="M32" s="14">
        <v>5414</v>
      </c>
      <c r="N32" s="14">
        <v>563</v>
      </c>
      <c r="O32" s="14" t="s">
        <v>5</v>
      </c>
      <c r="P32" s="14">
        <v>471</v>
      </c>
      <c r="Q32" s="14">
        <v>471</v>
      </c>
      <c r="R32" s="14">
        <v>7</v>
      </c>
      <c r="S32" s="14" t="s">
        <v>5</v>
      </c>
      <c r="T32" s="14">
        <v>2</v>
      </c>
      <c r="U32" s="15" t="s">
        <v>5</v>
      </c>
    </row>
    <row r="33" spans="1:21" ht="12.75">
      <c r="A33" s="28" t="s">
        <v>6</v>
      </c>
      <c r="B33" s="16">
        <f aca="true" t="shared" si="1" ref="B33:U33">SUM(B6:B32)</f>
        <v>27172139</v>
      </c>
      <c r="C33" s="16">
        <f t="shared" si="1"/>
        <v>18809292</v>
      </c>
      <c r="D33" s="16">
        <f t="shared" si="1"/>
        <v>361</v>
      </c>
      <c r="E33" s="16">
        <f t="shared" si="1"/>
        <v>1300362</v>
      </c>
      <c r="F33" s="16">
        <f t="shared" si="1"/>
        <v>165782</v>
      </c>
      <c r="G33" s="16">
        <f t="shared" si="1"/>
        <v>76308</v>
      </c>
      <c r="H33" s="16">
        <f t="shared" si="1"/>
        <v>2547320</v>
      </c>
      <c r="I33" s="16">
        <f t="shared" si="1"/>
        <v>9915</v>
      </c>
      <c r="J33" s="16">
        <f t="shared" si="1"/>
        <v>65128</v>
      </c>
      <c r="K33" s="16">
        <f t="shared" si="1"/>
        <v>103188</v>
      </c>
      <c r="L33" s="16">
        <f t="shared" si="1"/>
        <v>3020173</v>
      </c>
      <c r="M33" s="16">
        <f t="shared" si="1"/>
        <v>289256</v>
      </c>
      <c r="N33" s="16">
        <f t="shared" si="1"/>
        <v>243650</v>
      </c>
      <c r="O33" s="16">
        <f t="shared" si="1"/>
        <v>130</v>
      </c>
      <c r="P33" s="16">
        <f t="shared" si="1"/>
        <v>268362</v>
      </c>
      <c r="Q33" s="16">
        <f t="shared" si="1"/>
        <v>261100</v>
      </c>
      <c r="R33" s="16">
        <f t="shared" si="1"/>
        <v>3823</v>
      </c>
      <c r="S33" s="16">
        <f t="shared" si="1"/>
        <v>26</v>
      </c>
      <c r="T33" s="16">
        <f t="shared" si="1"/>
        <v>7781</v>
      </c>
      <c r="U33" s="17">
        <f t="shared" si="1"/>
        <v>182</v>
      </c>
    </row>
    <row r="34" spans="1:21" ht="12.75">
      <c r="A34" s="29" t="s">
        <v>7</v>
      </c>
      <c r="B34" s="18">
        <v>1131417</v>
      </c>
      <c r="C34" s="18">
        <v>581128</v>
      </c>
      <c r="D34" s="18">
        <v>11</v>
      </c>
      <c r="E34" s="18">
        <v>30921</v>
      </c>
      <c r="F34" s="18">
        <v>5309</v>
      </c>
      <c r="G34" s="18">
        <v>7635</v>
      </c>
      <c r="H34" s="18">
        <v>108824</v>
      </c>
      <c r="I34" s="18">
        <v>1406</v>
      </c>
      <c r="J34" s="18">
        <v>14281</v>
      </c>
      <c r="K34" s="18">
        <v>6954</v>
      </c>
      <c r="L34" s="18">
        <v>214992</v>
      </c>
      <c r="M34" s="18">
        <v>66456</v>
      </c>
      <c r="N34" s="18">
        <v>5013</v>
      </c>
      <c r="O34" s="18">
        <v>52</v>
      </c>
      <c r="P34" s="18">
        <v>37673</v>
      </c>
      <c r="Q34" s="18">
        <v>8676</v>
      </c>
      <c r="R34" s="18">
        <v>41976</v>
      </c>
      <c r="S34" s="18" t="s">
        <v>5</v>
      </c>
      <c r="T34" s="18">
        <v>35</v>
      </c>
      <c r="U34" s="19">
        <v>75</v>
      </c>
    </row>
    <row r="35" spans="1:21" ht="13.5" thickBot="1">
      <c r="A35" s="30" t="s">
        <v>1</v>
      </c>
      <c r="B35" s="20">
        <f aca="true" t="shared" si="2" ref="B35:U35">SUM(B33:B34)</f>
        <v>28303556</v>
      </c>
      <c r="C35" s="20">
        <f t="shared" si="2"/>
        <v>19390420</v>
      </c>
      <c r="D35" s="20">
        <f t="shared" si="2"/>
        <v>372</v>
      </c>
      <c r="E35" s="20">
        <f t="shared" si="2"/>
        <v>1331283</v>
      </c>
      <c r="F35" s="20">
        <f t="shared" si="2"/>
        <v>171091</v>
      </c>
      <c r="G35" s="20">
        <f t="shared" si="2"/>
        <v>83943</v>
      </c>
      <c r="H35" s="20">
        <f t="shared" si="2"/>
        <v>2656144</v>
      </c>
      <c r="I35" s="20">
        <f t="shared" si="2"/>
        <v>11321</v>
      </c>
      <c r="J35" s="20">
        <f t="shared" si="2"/>
        <v>79409</v>
      </c>
      <c r="K35" s="20">
        <f t="shared" si="2"/>
        <v>110142</v>
      </c>
      <c r="L35" s="20">
        <f t="shared" si="2"/>
        <v>3235165</v>
      </c>
      <c r="M35" s="20">
        <f t="shared" si="2"/>
        <v>355712</v>
      </c>
      <c r="N35" s="20">
        <f t="shared" si="2"/>
        <v>248663</v>
      </c>
      <c r="O35" s="20">
        <f t="shared" si="2"/>
        <v>182</v>
      </c>
      <c r="P35" s="20">
        <f t="shared" si="2"/>
        <v>306035</v>
      </c>
      <c r="Q35" s="20">
        <f t="shared" si="2"/>
        <v>269776</v>
      </c>
      <c r="R35" s="20">
        <f t="shared" si="2"/>
        <v>45799</v>
      </c>
      <c r="S35" s="20">
        <f t="shared" si="2"/>
        <v>26</v>
      </c>
      <c r="T35" s="20">
        <f t="shared" si="2"/>
        <v>7816</v>
      </c>
      <c r="U35" s="21">
        <f t="shared" si="2"/>
        <v>257</v>
      </c>
    </row>
    <row r="36" spans="1:21" ht="12.75">
      <c r="A36" s="8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</row>
    <row r="37" ht="12.75">
      <c r="A37" s="2" t="s">
        <v>0</v>
      </c>
    </row>
  </sheetData>
  <printOptions/>
  <pageMargins left="0.34" right="0.28" top="0.58" bottom="0.56" header="0.4" footer="0.492125985"/>
  <pageSetup fitToHeight="1" fitToWidth="1" horizontalDpi="600" verticalDpi="600" orientation="landscape" paperSize="9" scale="56" r:id="rId1"/>
  <headerFooter alignWithMargins="0">
    <oddFooter>&amp;CDenatran-CGIE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Denatran-CGIE</dc:creator>
  <cp:keywords/>
  <dc:description/>
  <cp:lastModifiedBy>paul</cp:lastModifiedBy>
  <cp:lastPrinted>2007-01-25T13:52:48Z</cp:lastPrinted>
  <dcterms:created xsi:type="dcterms:W3CDTF">2004-02-20T18:50:24Z</dcterms:created>
  <dcterms:modified xsi:type="dcterms:W3CDTF">2011-06-07T19:34:50Z</dcterms:modified>
  <cp:category/>
  <cp:version/>
  <cp:contentType/>
  <cp:contentStatus/>
</cp:coreProperties>
</file>